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30" windowWidth="15120" windowHeight="4260" tabRatio="66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fullPrecision="0"/>
</workbook>
</file>

<file path=xl/sharedStrings.xml><?xml version="1.0" encoding="utf-8"?>
<sst xmlns="http://schemas.openxmlformats.org/spreadsheetml/2006/main" count="274" uniqueCount="41">
  <si>
    <t>№ п/п</t>
  </si>
  <si>
    <t>Возникновение</t>
  </si>
  <si>
    <t>IV.</t>
  </si>
  <si>
    <t>III.</t>
  </si>
  <si>
    <t>II.</t>
  </si>
  <si>
    <t>I.</t>
  </si>
  <si>
    <t>Кредиты, полученные муниципальными образованиями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</si>
  <si>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</si>
  <si>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Бюджетные ссуды, привлеченные в местный бюджет от других бюджетов бюджетной системы Российской Федерации</t>
  </si>
  <si>
    <t>Гарантии муниципального образования</t>
  </si>
  <si>
    <t>Ценные бумаги муниципального образования</t>
  </si>
  <si>
    <t>V.</t>
  </si>
  <si>
    <t>ИТОГО ДОЛГОВЫХ ОБЯЗАТЕЛЬСТВ                                                  (Раздел I+ Раздел II+ Раздел III+ Раздел IV+         +Раздел V)</t>
  </si>
  <si>
    <t>Ф.И.О.</t>
  </si>
  <si>
    <t>____________________________________</t>
  </si>
  <si>
    <t>подпись</t>
  </si>
  <si>
    <t>Вид долгового обязательства</t>
  </si>
  <si>
    <t>Объем обязательсв на начало года</t>
  </si>
  <si>
    <t>Остаток на конец отчетного периода</t>
  </si>
  <si>
    <t>Движение в отчетном году</t>
  </si>
  <si>
    <t>рублей</t>
  </si>
  <si>
    <t xml:space="preserve">  Сретенского района    </t>
  </si>
  <si>
    <t xml:space="preserve">Информация о долговых обязательствах, отраженных в муниципальной долговой книге муниципального образования Сретенского района Забайкальского края </t>
  </si>
  <si>
    <t>Погашение    (списание)</t>
  </si>
  <si>
    <t>Председатель Комитета по финансам</t>
  </si>
  <si>
    <t>Г.Д.Бодагова</t>
  </si>
  <si>
    <t xml:space="preserve"> Администрации МР  "Сретенский район"    </t>
  </si>
  <si>
    <t>Администрации МР</t>
  </si>
  <si>
    <t xml:space="preserve">  "Сретенский район"    </t>
  </si>
  <si>
    <t>по состоянию на 01  февраля 2017 года</t>
  </si>
  <si>
    <t>по состоянию на 01  марта 2017 года</t>
  </si>
  <si>
    <t>по состоянию на 01  апреля 2017 года</t>
  </si>
  <si>
    <t xml:space="preserve">                                          по состоянию на 01  мая 2017 года</t>
  </si>
  <si>
    <t xml:space="preserve">                                          по состоянию на 01  июня 2017 года</t>
  </si>
  <si>
    <t xml:space="preserve">                                          по состоянию на 01  июля 2017 года</t>
  </si>
  <si>
    <t xml:space="preserve">                                          по состоянию на 01  августа 2017 года</t>
  </si>
  <si>
    <t xml:space="preserve">                                          по состоянию на 01  сентября 2017 года</t>
  </si>
  <si>
    <t xml:space="preserve">                                          по состоянию на 01  октября 2017 года</t>
  </si>
  <si>
    <t xml:space="preserve">                                          по состоянию на 01  ноября 2017 года</t>
  </si>
  <si>
    <t xml:space="preserve">                                          по состоянию на 01  декабря 2017 года</t>
  </si>
  <si>
    <t xml:space="preserve">                                          по состоянию на 01  января 2018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</si>
</sst>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_р_._-;\-* #,##0.0_р_._-;_-* &quot;-&quot;_р_._-;_-@_-"/>
    <numFmt numFmtId="179" formatCode="mmm/yyyy"/>
    <numFmt numFmtId="180" formatCode="_-* #,##0_р_._-;\-* #,##0_р_._-;_-* &quot;-&quot;??_р_._-;_-@_-"/>
    <numFmt numFmtId="181" formatCode="[$€-2]\ ###,000_);[Red]\([$€-2]\ ###,000\)"/>
    <numFmt numFmtId="182" formatCode="_-* #,##0.000_р_._-;\-* #,##0.000_р_._-;_-* &quot;-&quot;??_р_._-;_-@_-"/>
    <numFmt numFmtId="183" formatCode="_-* #,##0.00_р_._-;\-* #,##0.00_р_._-;_-* &quot;-&quot;_р_._-;_-@_-"/>
    <numFmt numFmtId="184" formatCode="0.0000"/>
    <numFmt numFmtId="185" formatCode="0.000"/>
    <numFmt numFmtId="186" formatCode="[$-FC19]d\ mmmm\ yyyy\ &quot;г.&quot;"/>
    <numFmt numFmtId="187" formatCode="dd/mm/yy;@"/>
    <numFmt numFmtId="188" formatCode="0.00000000"/>
    <numFmt numFmtId="189" formatCode="0.0000000"/>
    <numFmt numFmtId="190" formatCode="0.000000"/>
    <numFmt numFmtId="191" formatCode="0.00000"/>
  </numFmts>
  <fonts count="50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center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43" fontId="3" fillId="0" borderId="0" xfId="0" applyNumberFormat="1" applyFont="1" applyFill="1" applyBorder="1" applyAlignment="1">
      <alignment shrinkToFit="1"/>
    </xf>
    <xf numFmtId="0" fontId="10" fillId="0" borderId="11" xfId="0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vertical="top" wrapText="1"/>
    </xf>
    <xf numFmtId="43" fontId="6" fillId="0" borderId="0" xfId="0" applyNumberFormat="1" applyFont="1" applyFill="1" applyBorder="1" applyAlignment="1">
      <alignment horizontal="center" shrinkToFit="1"/>
    </xf>
    <xf numFmtId="43" fontId="6" fillId="0" borderId="0" xfId="0" applyNumberFormat="1" applyFont="1" applyFill="1" applyBorder="1" applyAlignment="1">
      <alignment shrinkToFit="1"/>
    </xf>
    <xf numFmtId="43" fontId="6" fillId="0" borderId="11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vertical="top" shrinkToFit="1"/>
    </xf>
    <xf numFmtId="0" fontId="6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43" fontId="13" fillId="0" borderId="0" xfId="0" applyNumberFormat="1" applyFont="1" applyFill="1" applyBorder="1" applyAlignment="1">
      <alignment shrinkToFit="1"/>
    </xf>
    <xf numFmtId="43" fontId="6" fillId="0" borderId="11" xfId="0" applyNumberFormat="1" applyFont="1" applyFill="1" applyBorder="1" applyAlignment="1">
      <alignment vertical="center" shrinkToFit="1"/>
    </xf>
    <xf numFmtId="43" fontId="6" fillId="0" borderId="11" xfId="0" applyNumberFormat="1" applyFont="1" applyFill="1" applyBorder="1" applyAlignment="1">
      <alignment vertical="center" wrapText="1"/>
    </xf>
    <xf numFmtId="43" fontId="7" fillId="0" borderId="0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horizontal="left" vertical="top"/>
    </xf>
    <xf numFmtId="43" fontId="7" fillId="0" borderId="0" xfId="0" applyNumberFormat="1" applyFont="1" applyFill="1" applyBorder="1" applyAlignment="1">
      <alignment vertical="top" shrinkToFi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4" fontId="49" fillId="0" borderId="1" xfId="33" applyNumberFormat="1" applyFo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zoomScalePageLayoutView="0" workbookViewId="0" topLeftCell="A8">
      <selection activeCell="C11" sqref="C11:E11"/>
    </sheetView>
  </sheetViews>
  <sheetFormatPr defaultColWidth="9.140625" defaultRowHeight="12.75"/>
  <cols>
    <col min="1" max="1" width="4.421875" style="0" customWidth="1"/>
    <col min="2" max="2" width="31.8515625" style="0" customWidth="1"/>
    <col min="3" max="3" width="18.421875" style="0" customWidth="1"/>
    <col min="4" max="4" width="21.8515625" style="0" customWidth="1"/>
    <col min="5" max="5" width="20.28125" style="0" customWidth="1"/>
    <col min="6" max="6" width="21.57421875" style="0" customWidth="1"/>
  </cols>
  <sheetData>
    <row r="3" spans="1:6" ht="12.75">
      <c r="A3" s="27" t="s">
        <v>22</v>
      </c>
      <c r="B3" s="27"/>
      <c r="C3" s="27"/>
      <c r="D3" s="27"/>
      <c r="E3" s="27"/>
      <c r="F3" s="27"/>
    </row>
    <row r="4" spans="1:6" ht="30.75" customHeight="1">
      <c r="A4" s="27"/>
      <c r="B4" s="27"/>
      <c r="C4" s="27"/>
      <c r="D4" s="27"/>
      <c r="E4" s="27"/>
      <c r="F4" s="27"/>
    </row>
    <row r="5" spans="1:6" ht="20.25">
      <c r="A5" s="16"/>
      <c r="B5" s="16"/>
      <c r="C5" s="28" t="s">
        <v>29</v>
      </c>
      <c r="D5" s="28"/>
      <c r="E5" s="28"/>
      <c r="F5" s="16"/>
    </row>
    <row r="6" spans="1:6" ht="20.25">
      <c r="A6" s="16"/>
      <c r="B6" s="16"/>
      <c r="C6" s="16"/>
      <c r="D6" s="16"/>
      <c r="E6" s="16"/>
      <c r="F6" s="17" t="s">
        <v>20</v>
      </c>
    </row>
    <row r="7" spans="1:6" ht="15.75">
      <c r="A7" s="29" t="s">
        <v>0</v>
      </c>
      <c r="B7" s="29" t="s">
        <v>16</v>
      </c>
      <c r="C7" s="29" t="s">
        <v>17</v>
      </c>
      <c r="D7" s="31" t="s">
        <v>19</v>
      </c>
      <c r="E7" s="31"/>
      <c r="F7" s="29" t="s">
        <v>18</v>
      </c>
    </row>
    <row r="8" spans="1:6" ht="31.5">
      <c r="A8" s="29"/>
      <c r="B8" s="29"/>
      <c r="C8" s="29"/>
      <c r="D8" s="14" t="s">
        <v>1</v>
      </c>
      <c r="E8" s="14" t="s">
        <v>23</v>
      </c>
      <c r="F8" s="29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63">
      <c r="A10" s="15" t="s">
        <v>5</v>
      </c>
      <c r="B10" s="12" t="s">
        <v>6</v>
      </c>
      <c r="C10" s="10"/>
      <c r="D10" s="10"/>
      <c r="E10" s="10"/>
      <c r="F10" s="10"/>
    </row>
    <row r="11" spans="1:6" ht="78.75">
      <c r="A11" s="15" t="s">
        <v>4</v>
      </c>
      <c r="B11" s="12" t="s">
        <v>7</v>
      </c>
      <c r="C11" s="10">
        <v>42813133</v>
      </c>
      <c r="D11" s="10"/>
      <c r="E11" s="21">
        <v>8384960</v>
      </c>
      <c r="F11" s="20">
        <f>C11+D11-E11</f>
        <v>34428173</v>
      </c>
    </row>
    <row r="12" spans="1:6" ht="78.75">
      <c r="A12" s="15" t="s">
        <v>3</v>
      </c>
      <c r="B12" s="12" t="s">
        <v>8</v>
      </c>
      <c r="C12" s="20"/>
      <c r="D12" s="20"/>
      <c r="E12" s="20"/>
      <c r="F12" s="20">
        <f>SUM(C12-E12)</f>
        <v>0</v>
      </c>
    </row>
    <row r="13" spans="1:6" ht="31.5">
      <c r="A13" s="15" t="s">
        <v>2</v>
      </c>
      <c r="B13" s="12" t="s">
        <v>9</v>
      </c>
      <c r="C13" s="10"/>
      <c r="D13" s="10"/>
      <c r="E13" s="10"/>
      <c r="F13" s="10"/>
    </row>
    <row r="14" spans="1:6" ht="47.25">
      <c r="A14" s="15" t="s">
        <v>11</v>
      </c>
      <c r="B14" s="12" t="s">
        <v>10</v>
      </c>
      <c r="C14" s="10"/>
      <c r="D14" s="10"/>
      <c r="E14" s="10"/>
      <c r="F14" s="10"/>
    </row>
    <row r="15" spans="1:6" ht="78.75">
      <c r="A15" s="13"/>
      <c r="B15" s="7" t="s">
        <v>12</v>
      </c>
      <c r="C15" s="6">
        <f>SUM(C11:C14)</f>
        <v>42813133</v>
      </c>
      <c r="D15" s="6">
        <f>SUM(D11:D14)</f>
        <v>0</v>
      </c>
      <c r="E15" s="6">
        <f>SUM(E10:E14)</f>
        <v>8384960</v>
      </c>
      <c r="F15" s="6">
        <f>C15+D15-E15</f>
        <v>34428173</v>
      </c>
    </row>
    <row r="16" spans="1:6" ht="15.75">
      <c r="A16" s="3"/>
      <c r="B16" s="4"/>
      <c r="C16" s="8"/>
      <c r="D16" s="11"/>
      <c r="E16" s="9"/>
      <c r="F16" s="9"/>
    </row>
    <row r="17" spans="1:6" ht="15.75">
      <c r="A17" s="3"/>
      <c r="B17" s="4"/>
      <c r="C17" s="8"/>
      <c r="D17" s="11"/>
      <c r="E17" s="9"/>
      <c r="F17" s="9"/>
    </row>
    <row r="18" spans="1:6" ht="18.75">
      <c r="A18" s="3"/>
      <c r="B18" s="23" t="s">
        <v>24</v>
      </c>
      <c r="C18" s="8"/>
      <c r="D18" s="11"/>
      <c r="E18" s="9"/>
      <c r="F18" s="9"/>
    </row>
    <row r="19" spans="1:6" s="26" customFormat="1" ht="18.75">
      <c r="A19" s="24"/>
      <c r="B19" s="18" t="s">
        <v>26</v>
      </c>
      <c r="C19" s="22"/>
      <c r="D19" s="25"/>
      <c r="E19" s="30" t="s">
        <v>25</v>
      </c>
      <c r="F19" s="30"/>
    </row>
    <row r="20" spans="1:6" ht="18.75">
      <c r="A20" s="1"/>
      <c r="B20" s="18"/>
      <c r="C20" s="32"/>
      <c r="D20" s="32"/>
      <c r="E20" s="33"/>
      <c r="F20" s="33"/>
    </row>
    <row r="21" spans="1:6" ht="18.75">
      <c r="A21" s="1"/>
      <c r="B21" s="2"/>
      <c r="C21" s="34"/>
      <c r="D21" s="34"/>
      <c r="E21" s="35"/>
      <c r="F21" s="35"/>
    </row>
  </sheetData>
  <sheetProtection/>
  <mergeCells count="12">
    <mergeCell ref="C20:D20"/>
    <mergeCell ref="E20:F20"/>
    <mergeCell ref="C21:D21"/>
    <mergeCell ref="E21:F21"/>
    <mergeCell ref="A3:F4"/>
    <mergeCell ref="C5:E5"/>
    <mergeCell ref="A7:A8"/>
    <mergeCell ref="B7:B8"/>
    <mergeCell ref="C7:C8"/>
    <mergeCell ref="E19:F19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36.28125" style="0" customWidth="1"/>
    <col min="3" max="3" width="17.7109375" style="0" customWidth="1"/>
    <col min="4" max="4" width="18.57421875" style="0" customWidth="1"/>
    <col min="5" max="5" width="26.00390625" style="0" customWidth="1"/>
    <col min="6" max="6" width="23.574218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3" customHeight="1">
      <c r="A3" s="27"/>
      <c r="B3" s="27"/>
      <c r="C3" s="27"/>
      <c r="D3" s="27"/>
      <c r="E3" s="27"/>
      <c r="F3" s="27"/>
    </row>
    <row r="4" spans="1:6" ht="20.25">
      <c r="A4" s="16"/>
      <c r="B4" s="36" t="s">
        <v>38</v>
      </c>
      <c r="C4" s="37"/>
      <c r="D4" s="37"/>
      <c r="E4" s="37"/>
      <c r="F4" s="16"/>
    </row>
    <row r="5" spans="1:6" ht="18.75" customHeight="1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44.25" customHeight="1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7.25" customHeight="1">
      <c r="A9" s="15" t="s">
        <v>5</v>
      </c>
      <c r="B9" s="12" t="s">
        <v>6</v>
      </c>
      <c r="C9" s="10"/>
      <c r="D9" s="10"/>
      <c r="E9" s="10"/>
      <c r="F9" s="10"/>
    </row>
    <row r="10" spans="1:6" ht="79.5" customHeight="1">
      <c r="A10" s="15" t="s">
        <v>4</v>
      </c>
      <c r="B10" s="12" t="s">
        <v>7</v>
      </c>
      <c r="C10" s="10">
        <v>42813133</v>
      </c>
      <c r="D10" s="20">
        <v>14100000</v>
      </c>
      <c r="E10" s="21">
        <v>20962400</v>
      </c>
      <c r="F10" s="20">
        <f>C10+D10-E10</f>
        <v>35950733</v>
      </c>
    </row>
    <row r="11" spans="1:6" ht="78.75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31.5">
      <c r="A12" s="15" t="s">
        <v>2</v>
      </c>
      <c r="B12" s="12" t="s">
        <v>9</v>
      </c>
      <c r="C12" s="10"/>
      <c r="D12" s="10"/>
      <c r="E12" s="10"/>
      <c r="F12" s="10"/>
    </row>
    <row r="13" spans="1:6" ht="31.5">
      <c r="A13" s="15" t="s">
        <v>11</v>
      </c>
      <c r="B13" s="12" t="s">
        <v>10</v>
      </c>
      <c r="C13" s="10"/>
      <c r="D13" s="10"/>
      <c r="E13" s="10"/>
      <c r="F13" s="10"/>
    </row>
    <row r="14" spans="1:6" ht="66" customHeight="1">
      <c r="A14" s="13"/>
      <c r="B14" s="7" t="s">
        <v>12</v>
      </c>
      <c r="C14" s="6">
        <f>SUM(C10:C13)</f>
        <v>42813133</v>
      </c>
      <c r="D14" s="6">
        <f>SUM(D10:D13)</f>
        <v>14100000</v>
      </c>
      <c r="E14" s="6">
        <f>SUM(E9:E13)</f>
        <v>20962400</v>
      </c>
      <c r="F14" s="6">
        <f>C14+D14-E14</f>
        <v>35950733</v>
      </c>
    </row>
  </sheetData>
  <sheetProtection/>
  <mergeCells count="7">
    <mergeCell ref="A2:F3"/>
    <mergeCell ref="B4:E4"/>
    <mergeCell ref="A6:A7"/>
    <mergeCell ref="B6:B7"/>
    <mergeCell ref="C6:C7"/>
    <mergeCell ref="D6:E6"/>
    <mergeCell ref="F6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36.28125" style="0" customWidth="1"/>
    <col min="3" max="3" width="17.7109375" style="0" customWidth="1"/>
    <col min="4" max="4" width="18.57421875" style="0" customWidth="1"/>
    <col min="5" max="5" width="26.00390625" style="0" customWidth="1"/>
    <col min="6" max="6" width="23.574218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3" customHeight="1">
      <c r="A3" s="27"/>
      <c r="B3" s="27"/>
      <c r="C3" s="27"/>
      <c r="D3" s="27"/>
      <c r="E3" s="27"/>
      <c r="F3" s="27"/>
    </row>
    <row r="4" spans="1:6" ht="20.25">
      <c r="A4" s="16"/>
      <c r="B4" s="36" t="s">
        <v>39</v>
      </c>
      <c r="C4" s="37"/>
      <c r="D4" s="37"/>
      <c r="E4" s="37"/>
      <c r="F4" s="16"/>
    </row>
    <row r="5" spans="1:6" ht="18.75" customHeight="1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44.25" customHeight="1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7.25" customHeight="1">
      <c r="A9" s="15" t="s">
        <v>5</v>
      </c>
      <c r="B9" s="12" t="s">
        <v>6</v>
      </c>
      <c r="C9" s="10"/>
      <c r="D9" s="10"/>
      <c r="E9" s="10"/>
      <c r="F9" s="10"/>
    </row>
    <row r="10" spans="1:6" ht="79.5" customHeight="1">
      <c r="A10" s="15" t="s">
        <v>4</v>
      </c>
      <c r="B10" s="12" t="s">
        <v>7</v>
      </c>
      <c r="C10" s="38">
        <v>42813133</v>
      </c>
      <c r="D10" s="38">
        <v>17539600</v>
      </c>
      <c r="E10" s="38">
        <v>28439800</v>
      </c>
      <c r="F10" s="38">
        <v>31912933</v>
      </c>
    </row>
    <row r="11" spans="1:6" ht="78.75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31.5">
      <c r="A12" s="15" t="s">
        <v>2</v>
      </c>
      <c r="B12" s="12" t="s">
        <v>9</v>
      </c>
      <c r="C12" s="10"/>
      <c r="D12" s="10"/>
      <c r="E12" s="10"/>
      <c r="F12" s="10"/>
    </row>
    <row r="13" spans="1:6" ht="31.5">
      <c r="A13" s="15" t="s">
        <v>11</v>
      </c>
      <c r="B13" s="12" t="s">
        <v>10</v>
      </c>
      <c r="C13" s="10"/>
      <c r="D13" s="10"/>
      <c r="E13" s="10"/>
      <c r="F13" s="10"/>
    </row>
    <row r="14" spans="1:6" ht="66" customHeight="1">
      <c r="A14" s="13"/>
      <c r="B14" s="7" t="s">
        <v>12</v>
      </c>
      <c r="C14" s="6">
        <f>SUM(C9:C13)</f>
        <v>42813133</v>
      </c>
      <c r="D14" s="6">
        <f>SUM(D9:D13)</f>
        <v>17539600</v>
      </c>
      <c r="E14" s="6">
        <f>SUM(E9:E13)</f>
        <v>28439800</v>
      </c>
      <c r="F14" s="6">
        <f>SUM(F9:F13)</f>
        <v>31912933</v>
      </c>
    </row>
  </sheetData>
  <sheetProtection/>
  <mergeCells count="7">
    <mergeCell ref="A2:F3"/>
    <mergeCell ref="B4:E4"/>
    <mergeCell ref="A6:A7"/>
    <mergeCell ref="B6:B7"/>
    <mergeCell ref="C6:C7"/>
    <mergeCell ref="D6:E6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28125" style="0" customWidth="1"/>
    <col min="2" max="2" width="36.28125" style="0" customWidth="1"/>
    <col min="3" max="3" width="17.7109375" style="0" customWidth="1"/>
    <col min="4" max="4" width="18.57421875" style="0" customWidth="1"/>
    <col min="5" max="5" width="26.00390625" style="0" customWidth="1"/>
    <col min="6" max="6" width="23.574218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3" customHeight="1">
      <c r="A3" s="27"/>
      <c r="B3" s="27"/>
      <c r="C3" s="27"/>
      <c r="D3" s="27"/>
      <c r="E3" s="27"/>
      <c r="F3" s="27"/>
    </row>
    <row r="4" spans="1:6" ht="20.25">
      <c r="A4" s="16"/>
      <c r="B4" s="36" t="s">
        <v>40</v>
      </c>
      <c r="C4" s="37"/>
      <c r="D4" s="37"/>
      <c r="E4" s="37"/>
      <c r="F4" s="16"/>
    </row>
    <row r="5" spans="1:6" ht="18.75" customHeight="1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44.25" customHeight="1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7.25" customHeight="1">
      <c r="A9" s="15" t="s">
        <v>5</v>
      </c>
      <c r="B9" s="12" t="s">
        <v>6</v>
      </c>
      <c r="C9" s="10"/>
      <c r="D9" s="10"/>
      <c r="E9" s="10"/>
      <c r="F9" s="10"/>
    </row>
    <row r="10" spans="1:6" ht="79.5" customHeight="1">
      <c r="A10" s="15" t="s">
        <v>4</v>
      </c>
      <c r="B10" s="12" t="s">
        <v>7</v>
      </c>
      <c r="C10" s="38">
        <v>42813133</v>
      </c>
      <c r="D10" s="38">
        <v>17539600</v>
      </c>
      <c r="E10" s="38">
        <v>28439800</v>
      </c>
      <c r="F10" s="38">
        <v>31912933</v>
      </c>
    </row>
    <row r="11" spans="1:6" ht="78.75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31.5">
      <c r="A12" s="15" t="s">
        <v>2</v>
      </c>
      <c r="B12" s="12" t="s">
        <v>9</v>
      </c>
      <c r="C12" s="10"/>
      <c r="D12" s="10"/>
      <c r="E12" s="10"/>
      <c r="F12" s="10"/>
    </row>
    <row r="13" spans="1:6" ht="31.5">
      <c r="A13" s="15" t="s">
        <v>11</v>
      </c>
      <c r="B13" s="12" t="s">
        <v>10</v>
      </c>
      <c r="C13" s="10"/>
      <c r="D13" s="10"/>
      <c r="E13" s="10"/>
      <c r="F13" s="10"/>
    </row>
    <row r="14" spans="1:6" ht="66" customHeight="1">
      <c r="A14" s="13"/>
      <c r="B14" s="7" t="s">
        <v>12</v>
      </c>
      <c r="C14" s="6">
        <f>SUM(C9:C13)</f>
        <v>42813133</v>
      </c>
      <c r="D14" s="6">
        <f>SUM(D9:D13)</f>
        <v>17539600</v>
      </c>
      <c r="E14" s="6">
        <f>SUM(E9:E13)</f>
        <v>28439800</v>
      </c>
      <c r="F14" s="6">
        <f>SUM(F9:F13)</f>
        <v>31912933</v>
      </c>
    </row>
  </sheetData>
  <sheetProtection/>
  <mergeCells count="7">
    <mergeCell ref="A2:F3"/>
    <mergeCell ref="B4:E4"/>
    <mergeCell ref="A6:A7"/>
    <mergeCell ref="B6:B7"/>
    <mergeCell ref="C6:C7"/>
    <mergeCell ref="D6:E6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C10" sqref="C10:E10"/>
    </sheetView>
  </sheetViews>
  <sheetFormatPr defaultColWidth="9.140625" defaultRowHeight="12.75"/>
  <cols>
    <col min="1" max="1" width="6.421875" style="0" customWidth="1"/>
    <col min="2" max="2" width="27.421875" style="0" customWidth="1"/>
    <col min="3" max="3" width="22.140625" style="0" customWidth="1"/>
    <col min="4" max="4" width="22.8515625" style="0" customWidth="1"/>
    <col min="5" max="5" width="18.7109375" style="0" customWidth="1"/>
    <col min="6" max="6" width="19.4218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3.75" customHeight="1">
      <c r="A3" s="27"/>
      <c r="B3" s="27"/>
      <c r="C3" s="27"/>
      <c r="D3" s="27"/>
      <c r="E3" s="27"/>
      <c r="F3" s="27"/>
    </row>
    <row r="4" spans="1:6" ht="20.25">
      <c r="A4" s="16"/>
      <c r="B4" s="16"/>
      <c r="C4" s="28" t="s">
        <v>30</v>
      </c>
      <c r="D4" s="28"/>
      <c r="E4" s="28"/>
      <c r="F4" s="16"/>
    </row>
    <row r="5" spans="1:6" ht="20.25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31.5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63">
      <c r="A9" s="15" t="s">
        <v>5</v>
      </c>
      <c r="B9" s="12" t="s">
        <v>6</v>
      </c>
      <c r="C9" s="10"/>
      <c r="D9" s="10"/>
      <c r="E9" s="10"/>
      <c r="F9" s="10"/>
    </row>
    <row r="10" spans="1:6" ht="94.5">
      <c r="A10" s="15" t="s">
        <v>4</v>
      </c>
      <c r="B10" s="12" t="s">
        <v>7</v>
      </c>
      <c r="C10" s="10">
        <v>42813133</v>
      </c>
      <c r="D10" s="10"/>
      <c r="E10" s="21">
        <v>8384960</v>
      </c>
      <c r="F10" s="20">
        <f>C10+D10-E10</f>
        <v>34428173</v>
      </c>
    </row>
    <row r="11" spans="1:6" ht="94.5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47.25">
      <c r="A12" s="15" t="s">
        <v>2</v>
      </c>
      <c r="B12" s="12" t="s">
        <v>9</v>
      </c>
      <c r="C12" s="10"/>
      <c r="D12" s="10"/>
      <c r="E12" s="10"/>
      <c r="F12" s="10"/>
    </row>
    <row r="13" spans="1:6" ht="47.25">
      <c r="A13" s="15" t="s">
        <v>11</v>
      </c>
      <c r="B13" s="12" t="s">
        <v>10</v>
      </c>
      <c r="C13" s="10"/>
      <c r="D13" s="10"/>
      <c r="E13" s="10"/>
      <c r="F13" s="10"/>
    </row>
    <row r="14" spans="1:6" ht="78.75">
      <c r="A14" s="13"/>
      <c r="B14" s="7" t="s">
        <v>12</v>
      </c>
      <c r="C14" s="6">
        <f>SUM(C10:C13)</f>
        <v>42813133</v>
      </c>
      <c r="D14" s="6">
        <f>SUM(D10:D13)</f>
        <v>0</v>
      </c>
      <c r="E14" s="6">
        <f>SUM(E9:E13)</f>
        <v>8384960</v>
      </c>
      <c r="F14" s="6">
        <f>C14+D14-E14</f>
        <v>34428173</v>
      </c>
    </row>
    <row r="15" spans="1:6" ht="15.75">
      <c r="A15" s="3"/>
      <c r="B15" s="4"/>
      <c r="C15" s="8"/>
      <c r="D15" s="11"/>
      <c r="E15" s="9"/>
      <c r="F15" s="9"/>
    </row>
    <row r="16" spans="1:6" ht="15.75">
      <c r="A16" s="3"/>
      <c r="B16" s="4"/>
      <c r="C16" s="8"/>
      <c r="D16" s="11"/>
      <c r="E16" s="9"/>
      <c r="F16" s="9"/>
    </row>
    <row r="17" spans="1:6" ht="18.75">
      <c r="A17" s="3"/>
      <c r="B17" s="23" t="s">
        <v>24</v>
      </c>
      <c r="C17" s="8"/>
      <c r="D17" s="11"/>
      <c r="E17" s="9"/>
      <c r="F17" s="9"/>
    </row>
    <row r="18" spans="1:6" ht="19.5" customHeight="1">
      <c r="A18" s="1"/>
      <c r="B18" s="18" t="s">
        <v>21</v>
      </c>
      <c r="C18" s="32" t="s">
        <v>14</v>
      </c>
      <c r="D18" s="32"/>
      <c r="E18" s="33" t="s">
        <v>25</v>
      </c>
      <c r="F18" s="33"/>
    </row>
    <row r="19" spans="1:6" ht="18.75">
      <c r="A19" s="1"/>
      <c r="B19" s="2"/>
      <c r="C19" s="34" t="s">
        <v>15</v>
      </c>
      <c r="D19" s="34"/>
      <c r="E19" s="35" t="s">
        <v>13</v>
      </c>
      <c r="F19" s="35"/>
    </row>
  </sheetData>
  <sheetProtection/>
  <mergeCells count="11">
    <mergeCell ref="F6:F7"/>
    <mergeCell ref="C18:D18"/>
    <mergeCell ref="E18:F18"/>
    <mergeCell ref="C19:D19"/>
    <mergeCell ref="E19:F19"/>
    <mergeCell ref="A2:F3"/>
    <mergeCell ref="C4:E4"/>
    <mergeCell ref="A6:A7"/>
    <mergeCell ref="B6:B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28125" style="0" customWidth="1"/>
    <col min="2" max="2" width="41.57421875" style="0" customWidth="1"/>
    <col min="3" max="3" width="22.421875" style="0" customWidth="1"/>
    <col min="4" max="4" width="20.421875" style="0" customWidth="1"/>
    <col min="5" max="5" width="19.00390625" style="0" customWidth="1"/>
    <col min="6" max="6" width="21.71093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7.5" customHeight="1">
      <c r="A3" s="27"/>
      <c r="B3" s="27"/>
      <c r="C3" s="27"/>
      <c r="D3" s="27"/>
      <c r="E3" s="27"/>
      <c r="F3" s="27"/>
    </row>
    <row r="4" spans="1:6" ht="20.25">
      <c r="A4" s="16"/>
      <c r="B4" s="16"/>
      <c r="C4" s="28" t="s">
        <v>31</v>
      </c>
      <c r="D4" s="28"/>
      <c r="E4" s="28"/>
      <c r="F4" s="16"/>
    </row>
    <row r="5" spans="1:6" ht="20.25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31.5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7.25">
      <c r="A9" s="15" t="s">
        <v>5</v>
      </c>
      <c r="B9" s="12" t="s">
        <v>6</v>
      </c>
      <c r="C9" s="10"/>
      <c r="D9" s="10"/>
      <c r="E9" s="10"/>
      <c r="F9" s="10"/>
    </row>
    <row r="10" spans="1:6" ht="63">
      <c r="A10" s="15" t="s">
        <v>4</v>
      </c>
      <c r="B10" s="12" t="s">
        <v>7</v>
      </c>
      <c r="C10" s="10">
        <v>42813133</v>
      </c>
      <c r="D10" s="10"/>
      <c r="E10" s="21">
        <v>15584960</v>
      </c>
      <c r="F10" s="20">
        <f>C10+D10-E10</f>
        <v>27228173</v>
      </c>
    </row>
    <row r="11" spans="1:6" ht="63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31.5">
      <c r="A12" s="15" t="s">
        <v>2</v>
      </c>
      <c r="B12" s="12" t="s">
        <v>9</v>
      </c>
      <c r="C12" s="10"/>
      <c r="D12" s="10"/>
      <c r="E12" s="10"/>
      <c r="F12" s="10"/>
    </row>
    <row r="13" spans="1:6" ht="29.25" customHeight="1">
      <c r="A13" s="15" t="s">
        <v>11</v>
      </c>
      <c r="B13" s="12" t="s">
        <v>10</v>
      </c>
      <c r="C13" s="10"/>
      <c r="D13" s="10"/>
      <c r="E13" s="10"/>
      <c r="F13" s="10"/>
    </row>
    <row r="14" spans="1:6" ht="63">
      <c r="A14" s="13"/>
      <c r="B14" s="7" t="s">
        <v>12</v>
      </c>
      <c r="C14" s="6">
        <f>SUM(C10:C13)</f>
        <v>42813133</v>
      </c>
      <c r="D14" s="6">
        <f>SUM(D10:D13)</f>
        <v>0</v>
      </c>
      <c r="E14" s="6">
        <f>SUM(E9:E13)</f>
        <v>15584960</v>
      </c>
      <c r="F14" s="6">
        <f>C14+D14-E14</f>
        <v>27228173</v>
      </c>
    </row>
    <row r="15" spans="1:6" ht="15.75">
      <c r="A15" s="3"/>
      <c r="B15" s="4"/>
      <c r="C15" s="8"/>
      <c r="D15" s="11"/>
      <c r="E15" s="9"/>
      <c r="F15" s="9"/>
    </row>
    <row r="16" spans="1:6" ht="15.75">
      <c r="A16" s="3"/>
      <c r="B16" s="4"/>
      <c r="C16" s="8"/>
      <c r="D16" s="11"/>
      <c r="E16" s="9"/>
      <c r="F16" s="9"/>
    </row>
    <row r="17" spans="1:6" ht="18.75">
      <c r="A17" s="3"/>
      <c r="B17" s="23" t="s">
        <v>24</v>
      </c>
      <c r="C17" s="8"/>
      <c r="D17" s="11"/>
      <c r="E17" s="9"/>
      <c r="F17" s="9"/>
    </row>
    <row r="18" spans="1:6" ht="18.75">
      <c r="A18" s="3"/>
      <c r="B18" s="23" t="s">
        <v>27</v>
      </c>
      <c r="C18" s="8"/>
      <c r="D18" s="11"/>
      <c r="E18" s="9"/>
      <c r="F18" s="9"/>
    </row>
    <row r="19" spans="1:6" ht="18.75" customHeight="1">
      <c r="A19" s="1"/>
      <c r="B19" s="18" t="s">
        <v>28</v>
      </c>
      <c r="C19" s="32" t="s">
        <v>14</v>
      </c>
      <c r="D19" s="32"/>
      <c r="E19" s="33" t="s">
        <v>25</v>
      </c>
      <c r="F19" s="33"/>
    </row>
    <row r="20" spans="1:6" ht="18.75">
      <c r="A20" s="1"/>
      <c r="B20" s="2"/>
      <c r="C20" s="34" t="s">
        <v>15</v>
      </c>
      <c r="D20" s="34"/>
      <c r="E20" s="35" t="s">
        <v>13</v>
      </c>
      <c r="F20" s="35"/>
    </row>
  </sheetData>
  <sheetProtection/>
  <mergeCells count="11">
    <mergeCell ref="F6:F7"/>
    <mergeCell ref="C19:D19"/>
    <mergeCell ref="E19:F19"/>
    <mergeCell ref="C20:D20"/>
    <mergeCell ref="E20:F20"/>
    <mergeCell ref="A2:F3"/>
    <mergeCell ref="C4:E4"/>
    <mergeCell ref="A6:A7"/>
    <mergeCell ref="B6:B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A3" sqref="A3:F15"/>
    </sheetView>
  </sheetViews>
  <sheetFormatPr defaultColWidth="9.140625" defaultRowHeight="12.75"/>
  <cols>
    <col min="1" max="1" width="4.28125" style="0" customWidth="1"/>
    <col min="2" max="2" width="54.7109375" style="0" customWidth="1"/>
    <col min="3" max="3" width="18.00390625" style="0" customWidth="1"/>
    <col min="4" max="4" width="17.28125" style="0" customWidth="1"/>
    <col min="5" max="5" width="18.421875" style="0" customWidth="1"/>
    <col min="6" max="6" width="17.140625" style="0" customWidth="1"/>
  </cols>
  <sheetData>
    <row r="3" spans="1:6" ht="12.75">
      <c r="A3" s="27" t="s">
        <v>22</v>
      </c>
      <c r="B3" s="27"/>
      <c r="C3" s="27"/>
      <c r="D3" s="27"/>
      <c r="E3" s="27"/>
      <c r="F3" s="27"/>
    </row>
    <row r="4" spans="1:6" ht="30" customHeight="1">
      <c r="A4" s="27"/>
      <c r="B4" s="27"/>
      <c r="C4" s="27"/>
      <c r="D4" s="27"/>
      <c r="E4" s="27"/>
      <c r="F4" s="27"/>
    </row>
    <row r="5" spans="1:6" ht="20.25" customHeight="1">
      <c r="A5" s="16"/>
      <c r="B5" s="36" t="s">
        <v>32</v>
      </c>
      <c r="C5" s="37"/>
      <c r="D5" s="37"/>
      <c r="E5" s="37"/>
      <c r="F5" s="16"/>
    </row>
    <row r="6" spans="1:6" ht="20.25">
      <c r="A6" s="16"/>
      <c r="B6" s="16"/>
      <c r="C6" s="16"/>
      <c r="D6" s="16"/>
      <c r="E6" s="16"/>
      <c r="F6" s="17" t="s">
        <v>20</v>
      </c>
    </row>
    <row r="7" spans="1:6" ht="15.75">
      <c r="A7" s="29" t="s">
        <v>0</v>
      </c>
      <c r="B7" s="29" t="s">
        <v>16</v>
      </c>
      <c r="C7" s="29" t="s">
        <v>17</v>
      </c>
      <c r="D7" s="31" t="s">
        <v>19</v>
      </c>
      <c r="E7" s="31"/>
      <c r="F7" s="29" t="s">
        <v>18</v>
      </c>
    </row>
    <row r="8" spans="1:6" ht="31.5">
      <c r="A8" s="29"/>
      <c r="B8" s="29"/>
      <c r="C8" s="29"/>
      <c r="D8" s="14" t="s">
        <v>1</v>
      </c>
      <c r="E8" s="14" t="s">
        <v>23</v>
      </c>
      <c r="F8" s="29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1.5">
      <c r="A10" s="15" t="s">
        <v>5</v>
      </c>
      <c r="B10" s="12" t="s">
        <v>6</v>
      </c>
      <c r="C10" s="10"/>
      <c r="D10" s="10"/>
      <c r="E10" s="10"/>
      <c r="F10" s="10"/>
    </row>
    <row r="11" spans="1:6" ht="47.25">
      <c r="A11" s="15" t="s">
        <v>4</v>
      </c>
      <c r="B11" s="12" t="s">
        <v>7</v>
      </c>
      <c r="C11" s="10">
        <v>42813133</v>
      </c>
      <c r="D11" s="10"/>
      <c r="E11" s="21">
        <v>15584960</v>
      </c>
      <c r="F11" s="20">
        <f>C11+D11-E11</f>
        <v>27228173</v>
      </c>
    </row>
    <row r="12" spans="1:6" ht="47.25">
      <c r="A12" s="15" t="s">
        <v>3</v>
      </c>
      <c r="B12" s="12" t="s">
        <v>8</v>
      </c>
      <c r="C12" s="20"/>
      <c r="D12" s="20"/>
      <c r="E12" s="20"/>
      <c r="F12" s="20">
        <f>SUM(C12-E12)</f>
        <v>0</v>
      </c>
    </row>
    <row r="13" spans="1:6" ht="15.75">
      <c r="A13" s="15" t="s">
        <v>2</v>
      </c>
      <c r="B13" s="12" t="s">
        <v>9</v>
      </c>
      <c r="C13" s="10"/>
      <c r="D13" s="10"/>
      <c r="E13" s="10"/>
      <c r="F13" s="10"/>
    </row>
    <row r="14" spans="1:6" ht="15.75">
      <c r="A14" s="15" t="s">
        <v>11</v>
      </c>
      <c r="B14" s="12" t="s">
        <v>10</v>
      </c>
      <c r="C14" s="10"/>
      <c r="D14" s="10"/>
      <c r="E14" s="10"/>
      <c r="F14" s="10"/>
    </row>
    <row r="15" spans="1:6" ht="47.25">
      <c r="A15" s="13"/>
      <c r="B15" s="7" t="s">
        <v>12</v>
      </c>
      <c r="C15" s="6">
        <f>SUM(C11:C14)</f>
        <v>42813133</v>
      </c>
      <c r="D15" s="6">
        <f>SUM(D11:D14)</f>
        <v>0</v>
      </c>
      <c r="E15" s="6">
        <f>SUM(E10:E14)</f>
        <v>15584960</v>
      </c>
      <c r="F15" s="6">
        <f>C15+D15-E15</f>
        <v>27228173</v>
      </c>
    </row>
    <row r="16" spans="1:6" ht="15.75">
      <c r="A16" s="3"/>
      <c r="B16" s="4"/>
      <c r="C16" s="8"/>
      <c r="D16" s="11"/>
      <c r="E16" s="9"/>
      <c r="F16" s="9"/>
    </row>
    <row r="17" spans="1:6" ht="15.75">
      <c r="A17" s="3"/>
      <c r="B17" s="4"/>
      <c r="C17" s="8"/>
      <c r="D17" s="11"/>
      <c r="E17" s="9"/>
      <c r="F17" s="9"/>
    </row>
    <row r="18" spans="1:6" ht="18.75">
      <c r="A18" s="3"/>
      <c r="B18" s="19" t="s">
        <v>24</v>
      </c>
      <c r="C18" s="8"/>
      <c r="D18" s="11"/>
      <c r="E18" s="9"/>
      <c r="F18" s="9"/>
    </row>
    <row r="19" spans="1:6" ht="18.75">
      <c r="A19" s="1"/>
      <c r="B19" s="18" t="s">
        <v>21</v>
      </c>
      <c r="C19" s="32" t="s">
        <v>14</v>
      </c>
      <c r="D19" s="32"/>
      <c r="E19" s="33" t="s">
        <v>25</v>
      </c>
      <c r="F19" s="33"/>
    </row>
    <row r="20" spans="1:6" ht="18.75">
      <c r="A20" s="1"/>
      <c r="B20" s="2"/>
      <c r="C20" s="34" t="s">
        <v>15</v>
      </c>
      <c r="D20" s="34"/>
      <c r="E20" s="35" t="s">
        <v>13</v>
      </c>
      <c r="F20" s="35"/>
    </row>
  </sheetData>
  <sheetProtection/>
  <mergeCells count="11">
    <mergeCell ref="C19:D19"/>
    <mergeCell ref="E19:F19"/>
    <mergeCell ref="C20:D20"/>
    <mergeCell ref="E20:F20"/>
    <mergeCell ref="B5:E5"/>
    <mergeCell ref="A3:F4"/>
    <mergeCell ref="A7:A8"/>
    <mergeCell ref="B7:B8"/>
    <mergeCell ref="C7:C8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5"/>
  <sheetViews>
    <sheetView zoomScale="90" zoomScaleNormal="90" zoomScalePageLayoutView="0" workbookViewId="0" topLeftCell="A1">
      <selection activeCell="A3" sqref="A3:F15"/>
    </sheetView>
  </sheetViews>
  <sheetFormatPr defaultColWidth="9.140625" defaultRowHeight="12.75"/>
  <cols>
    <col min="1" max="1" width="4.57421875" style="0" customWidth="1"/>
    <col min="2" max="2" width="48.140625" style="0" customWidth="1"/>
    <col min="3" max="3" width="18.421875" style="0" customWidth="1"/>
    <col min="4" max="4" width="18.28125" style="0" customWidth="1"/>
    <col min="5" max="6" width="18.57421875" style="0" customWidth="1"/>
  </cols>
  <sheetData>
    <row r="3" spans="1:6" ht="35.25" customHeight="1">
      <c r="A3" s="27" t="s">
        <v>22</v>
      </c>
      <c r="B3" s="27"/>
      <c r="C3" s="27"/>
      <c r="D3" s="27"/>
      <c r="E3" s="27"/>
      <c r="F3" s="27"/>
    </row>
    <row r="4" spans="1:6" ht="12.75">
      <c r="A4" s="27"/>
      <c r="B4" s="27"/>
      <c r="C4" s="27"/>
      <c r="D4" s="27"/>
      <c r="E4" s="27"/>
      <c r="F4" s="27"/>
    </row>
    <row r="5" spans="1:6" ht="20.25">
      <c r="A5" s="16"/>
      <c r="B5" s="36" t="s">
        <v>33</v>
      </c>
      <c r="C5" s="37"/>
      <c r="D5" s="37"/>
      <c r="E5" s="37"/>
      <c r="F5" s="16"/>
    </row>
    <row r="6" spans="1:6" ht="20.25">
      <c r="A6" s="16"/>
      <c r="B6" s="16"/>
      <c r="C6" s="16"/>
      <c r="D6" s="16"/>
      <c r="E6" s="16"/>
      <c r="F6" s="17" t="s">
        <v>20</v>
      </c>
    </row>
    <row r="7" spans="1:6" ht="15.75">
      <c r="A7" s="29" t="s">
        <v>0</v>
      </c>
      <c r="B7" s="29" t="s">
        <v>16</v>
      </c>
      <c r="C7" s="29" t="s">
        <v>17</v>
      </c>
      <c r="D7" s="31" t="s">
        <v>19</v>
      </c>
      <c r="E7" s="31"/>
      <c r="F7" s="29" t="s">
        <v>18</v>
      </c>
    </row>
    <row r="8" spans="1:6" ht="31.5">
      <c r="A8" s="29"/>
      <c r="B8" s="29"/>
      <c r="C8" s="29"/>
      <c r="D8" s="14" t="s">
        <v>1</v>
      </c>
      <c r="E8" s="14" t="s">
        <v>23</v>
      </c>
      <c r="F8" s="29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1.5">
      <c r="A10" s="15" t="s">
        <v>5</v>
      </c>
      <c r="B10" s="12" t="s">
        <v>6</v>
      </c>
      <c r="C10" s="10"/>
      <c r="D10" s="10"/>
      <c r="E10" s="10"/>
      <c r="F10" s="10"/>
    </row>
    <row r="11" spans="1:6" ht="47.25">
      <c r="A11" s="15" t="s">
        <v>4</v>
      </c>
      <c r="B11" s="12" t="s">
        <v>7</v>
      </c>
      <c r="C11" s="10">
        <v>42813133</v>
      </c>
      <c r="D11" s="10"/>
      <c r="E11" s="21">
        <v>15584960</v>
      </c>
      <c r="F11" s="20">
        <f>C11+D11-E11</f>
        <v>27228173</v>
      </c>
    </row>
    <row r="12" spans="1:6" ht="47.25">
      <c r="A12" s="15" t="s">
        <v>3</v>
      </c>
      <c r="B12" s="12" t="s">
        <v>8</v>
      </c>
      <c r="C12" s="20"/>
      <c r="D12" s="20"/>
      <c r="E12" s="20"/>
      <c r="F12" s="20">
        <f>SUM(C12-E12)</f>
        <v>0</v>
      </c>
    </row>
    <row r="13" spans="1:6" ht="15.75">
      <c r="A13" s="15" t="s">
        <v>2</v>
      </c>
      <c r="B13" s="12" t="s">
        <v>9</v>
      </c>
      <c r="C13" s="10"/>
      <c r="D13" s="10"/>
      <c r="E13" s="10"/>
      <c r="F13" s="10"/>
    </row>
    <row r="14" spans="1:6" ht="31.5">
      <c r="A14" s="15" t="s">
        <v>11</v>
      </c>
      <c r="B14" s="12" t="s">
        <v>10</v>
      </c>
      <c r="C14" s="10"/>
      <c r="D14" s="10"/>
      <c r="E14" s="10"/>
      <c r="F14" s="10"/>
    </row>
    <row r="15" spans="1:6" ht="47.25">
      <c r="A15" s="13"/>
      <c r="B15" s="7" t="s">
        <v>12</v>
      </c>
      <c r="C15" s="6">
        <f>SUM(C11:C14)</f>
        <v>42813133</v>
      </c>
      <c r="D15" s="6">
        <f>SUM(D11:D14)</f>
        <v>0</v>
      </c>
      <c r="E15" s="6">
        <f>SUM(E10:E14)</f>
        <v>15584960</v>
      </c>
      <c r="F15" s="6">
        <f>C15+D15-E15</f>
        <v>27228173</v>
      </c>
    </row>
  </sheetData>
  <sheetProtection/>
  <mergeCells count="7">
    <mergeCell ref="A3:F4"/>
    <mergeCell ref="B5:E5"/>
    <mergeCell ref="A7:A8"/>
    <mergeCell ref="B7:B8"/>
    <mergeCell ref="C7:C8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5"/>
  <sheetViews>
    <sheetView zoomScale="90" zoomScaleNormal="90" zoomScalePageLayoutView="0" workbookViewId="0" topLeftCell="A1">
      <selection activeCell="A3" sqref="A3:F15"/>
    </sheetView>
  </sheetViews>
  <sheetFormatPr defaultColWidth="9.140625" defaultRowHeight="12.75"/>
  <cols>
    <col min="1" max="1" width="5.7109375" style="0" customWidth="1"/>
    <col min="2" max="2" width="46.57421875" style="0" customWidth="1"/>
    <col min="3" max="3" width="18.140625" style="0" customWidth="1"/>
    <col min="4" max="4" width="18.7109375" style="0" customWidth="1"/>
    <col min="5" max="5" width="21.00390625" style="0" customWidth="1"/>
    <col min="6" max="6" width="18.28125" style="0" customWidth="1"/>
  </cols>
  <sheetData>
    <row r="3" spans="1:6" ht="33.75" customHeight="1">
      <c r="A3" s="27" t="s">
        <v>22</v>
      </c>
      <c r="B3" s="27"/>
      <c r="C3" s="27"/>
      <c r="D3" s="27"/>
      <c r="E3" s="27"/>
      <c r="F3" s="27"/>
    </row>
    <row r="4" spans="1:6" ht="12.75">
      <c r="A4" s="27"/>
      <c r="B4" s="27"/>
      <c r="C4" s="27"/>
      <c r="D4" s="27"/>
      <c r="E4" s="27"/>
      <c r="F4" s="27"/>
    </row>
    <row r="5" spans="1:6" ht="20.25">
      <c r="A5" s="16"/>
      <c r="B5" s="36" t="s">
        <v>34</v>
      </c>
      <c r="C5" s="37"/>
      <c r="D5" s="37"/>
      <c r="E5" s="37"/>
      <c r="F5" s="16"/>
    </row>
    <row r="6" spans="1:6" ht="20.25">
      <c r="A6" s="16"/>
      <c r="B6" s="16"/>
      <c r="C6" s="16"/>
      <c r="D6" s="16"/>
      <c r="E6" s="16"/>
      <c r="F6" s="17" t="s">
        <v>20</v>
      </c>
    </row>
    <row r="7" spans="1:6" ht="15.75">
      <c r="A7" s="29" t="s">
        <v>0</v>
      </c>
      <c r="B7" s="29" t="s">
        <v>16</v>
      </c>
      <c r="C7" s="29" t="s">
        <v>17</v>
      </c>
      <c r="D7" s="31" t="s">
        <v>19</v>
      </c>
      <c r="E7" s="31"/>
      <c r="F7" s="29" t="s">
        <v>18</v>
      </c>
    </row>
    <row r="8" spans="1:6" ht="31.5">
      <c r="A8" s="29"/>
      <c r="B8" s="29"/>
      <c r="C8" s="29"/>
      <c r="D8" s="14" t="s">
        <v>1</v>
      </c>
      <c r="E8" s="14" t="s">
        <v>23</v>
      </c>
      <c r="F8" s="29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1.5">
      <c r="A10" s="15" t="s">
        <v>5</v>
      </c>
      <c r="B10" s="12" t="s">
        <v>6</v>
      </c>
      <c r="C10" s="10"/>
      <c r="D10" s="10"/>
      <c r="E10" s="10"/>
      <c r="F10" s="10"/>
    </row>
    <row r="11" spans="1:6" ht="63">
      <c r="A11" s="15" t="s">
        <v>4</v>
      </c>
      <c r="B11" s="12" t="s">
        <v>7</v>
      </c>
      <c r="C11" s="10">
        <v>42813133</v>
      </c>
      <c r="D11" s="10"/>
      <c r="E11" s="21">
        <v>15584960</v>
      </c>
      <c r="F11" s="20">
        <f>C11+D11-E11</f>
        <v>27228173</v>
      </c>
    </row>
    <row r="12" spans="1:6" ht="63">
      <c r="A12" s="15" t="s">
        <v>3</v>
      </c>
      <c r="B12" s="12" t="s">
        <v>8</v>
      </c>
      <c r="C12" s="20"/>
      <c r="D12" s="20"/>
      <c r="E12" s="20"/>
      <c r="F12" s="20">
        <f>SUM(C12-E12)</f>
        <v>0</v>
      </c>
    </row>
    <row r="13" spans="1:6" ht="15.75">
      <c r="A13" s="15" t="s">
        <v>2</v>
      </c>
      <c r="B13" s="12" t="s">
        <v>9</v>
      </c>
      <c r="C13" s="10"/>
      <c r="D13" s="10"/>
      <c r="E13" s="10"/>
      <c r="F13" s="10"/>
    </row>
    <row r="14" spans="1:6" ht="31.5">
      <c r="A14" s="15" t="s">
        <v>11</v>
      </c>
      <c r="B14" s="12" t="s">
        <v>10</v>
      </c>
      <c r="C14" s="10"/>
      <c r="D14" s="10"/>
      <c r="E14" s="10"/>
      <c r="F14" s="10"/>
    </row>
    <row r="15" spans="1:6" ht="47.25">
      <c r="A15" s="13"/>
      <c r="B15" s="7" t="s">
        <v>12</v>
      </c>
      <c r="C15" s="6">
        <f>SUM(C11:C14)</f>
        <v>42813133</v>
      </c>
      <c r="D15" s="6">
        <f>SUM(D11:D14)</f>
        <v>0</v>
      </c>
      <c r="E15" s="6">
        <f>SUM(E10:E14)</f>
        <v>15584960</v>
      </c>
      <c r="F15" s="6">
        <f>C15+D15-E15</f>
        <v>27228173</v>
      </c>
    </row>
  </sheetData>
  <sheetProtection/>
  <mergeCells count="7">
    <mergeCell ref="A3:F4"/>
    <mergeCell ref="B5:E5"/>
    <mergeCell ref="A7:A8"/>
    <mergeCell ref="B7:B8"/>
    <mergeCell ref="C7:C8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36.28125" style="0" customWidth="1"/>
    <col min="3" max="3" width="17.7109375" style="0" customWidth="1"/>
    <col min="4" max="4" width="18.57421875" style="0" customWidth="1"/>
    <col min="5" max="5" width="26.00390625" style="0" customWidth="1"/>
    <col min="6" max="6" width="23.574218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3" customHeight="1">
      <c r="A3" s="27"/>
      <c r="B3" s="27"/>
      <c r="C3" s="27"/>
      <c r="D3" s="27"/>
      <c r="E3" s="27"/>
      <c r="F3" s="27"/>
    </row>
    <row r="4" spans="1:6" ht="20.25">
      <c r="A4" s="16"/>
      <c r="B4" s="36" t="s">
        <v>35</v>
      </c>
      <c r="C4" s="37"/>
      <c r="D4" s="37"/>
      <c r="E4" s="37"/>
      <c r="F4" s="16"/>
    </row>
    <row r="5" spans="1:6" ht="18.75" customHeight="1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44.25" customHeight="1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7.25" customHeight="1">
      <c r="A9" s="15" t="s">
        <v>5</v>
      </c>
      <c r="B9" s="12" t="s">
        <v>6</v>
      </c>
      <c r="C9" s="10"/>
      <c r="D9" s="10"/>
      <c r="E9" s="10"/>
      <c r="F9" s="10"/>
    </row>
    <row r="10" spans="1:6" ht="79.5" customHeight="1">
      <c r="A10" s="15" t="s">
        <v>4</v>
      </c>
      <c r="B10" s="12" t="s">
        <v>7</v>
      </c>
      <c r="C10" s="10">
        <v>42813133</v>
      </c>
      <c r="D10" s="10"/>
      <c r="E10" s="21">
        <v>15584960</v>
      </c>
      <c r="F10" s="20">
        <f>C10+D10-E10</f>
        <v>27228173</v>
      </c>
    </row>
    <row r="11" spans="1:6" ht="78.75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31.5">
      <c r="A12" s="15" t="s">
        <v>2</v>
      </c>
      <c r="B12" s="12" t="s">
        <v>9</v>
      </c>
      <c r="C12" s="10"/>
      <c r="D12" s="10"/>
      <c r="E12" s="10"/>
      <c r="F12" s="10"/>
    </row>
    <row r="13" spans="1:6" ht="31.5">
      <c r="A13" s="15" t="s">
        <v>11</v>
      </c>
      <c r="B13" s="12" t="s">
        <v>10</v>
      </c>
      <c r="C13" s="10"/>
      <c r="D13" s="10"/>
      <c r="E13" s="10"/>
      <c r="F13" s="10"/>
    </row>
    <row r="14" spans="1:6" ht="66" customHeight="1">
      <c r="A14" s="13"/>
      <c r="B14" s="7" t="s">
        <v>12</v>
      </c>
      <c r="C14" s="6">
        <f>SUM(C10:C13)</f>
        <v>42813133</v>
      </c>
      <c r="D14" s="6">
        <f>SUM(D10:D13)</f>
        <v>0</v>
      </c>
      <c r="E14" s="6">
        <f>SUM(E9:E13)</f>
        <v>15584960</v>
      </c>
      <c r="F14" s="6">
        <f>C14+D14-E14</f>
        <v>27228173</v>
      </c>
    </row>
  </sheetData>
  <sheetProtection/>
  <mergeCells count="7">
    <mergeCell ref="A2:F3"/>
    <mergeCell ref="B4:E4"/>
    <mergeCell ref="A6:A7"/>
    <mergeCell ref="B6:B7"/>
    <mergeCell ref="C6:C7"/>
    <mergeCell ref="D6:E6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zoomScale="70" zoomScaleNormal="70" zoomScalePageLayoutView="0" workbookViewId="0" topLeftCell="A7">
      <selection activeCell="E11" sqref="E11"/>
    </sheetView>
  </sheetViews>
  <sheetFormatPr defaultColWidth="9.140625" defaultRowHeight="12.75"/>
  <cols>
    <col min="1" max="1" width="4.28125" style="0" customWidth="1"/>
    <col min="2" max="2" width="36.28125" style="0" customWidth="1"/>
    <col min="3" max="3" width="17.7109375" style="0" customWidth="1"/>
    <col min="4" max="4" width="18.57421875" style="0" customWidth="1"/>
    <col min="5" max="5" width="26.00390625" style="0" customWidth="1"/>
    <col min="6" max="6" width="23.574218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3" customHeight="1">
      <c r="A3" s="27"/>
      <c r="B3" s="27"/>
      <c r="C3" s="27"/>
      <c r="D3" s="27"/>
      <c r="E3" s="27"/>
      <c r="F3" s="27"/>
    </row>
    <row r="4" spans="1:6" ht="20.25">
      <c r="A4" s="16"/>
      <c r="B4" s="36" t="s">
        <v>36</v>
      </c>
      <c r="C4" s="37"/>
      <c r="D4" s="37"/>
      <c r="E4" s="37"/>
      <c r="F4" s="16"/>
    </row>
    <row r="5" spans="1:6" ht="18.75" customHeight="1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44.25" customHeight="1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7.25" customHeight="1">
      <c r="A9" s="15" t="s">
        <v>5</v>
      </c>
      <c r="B9" s="12" t="s">
        <v>6</v>
      </c>
      <c r="C9" s="10"/>
      <c r="D9" s="10"/>
      <c r="E9" s="10"/>
      <c r="F9" s="10"/>
    </row>
    <row r="10" spans="1:6" ht="79.5" customHeight="1">
      <c r="A10" s="15" t="s">
        <v>4</v>
      </c>
      <c r="B10" s="12" t="s">
        <v>7</v>
      </c>
      <c r="C10" s="10">
        <v>42813133</v>
      </c>
      <c r="D10" s="20">
        <v>14100000</v>
      </c>
      <c r="E10" s="21">
        <v>15584960</v>
      </c>
      <c r="F10" s="20">
        <f>C10+D10-E10</f>
        <v>41328173</v>
      </c>
    </row>
    <row r="11" spans="1:6" ht="78.75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31.5">
      <c r="A12" s="15" t="s">
        <v>2</v>
      </c>
      <c r="B12" s="12" t="s">
        <v>9</v>
      </c>
      <c r="C12" s="10"/>
      <c r="D12" s="10"/>
      <c r="E12" s="10"/>
      <c r="F12" s="10"/>
    </row>
    <row r="13" spans="1:6" ht="31.5">
      <c r="A13" s="15" t="s">
        <v>11</v>
      </c>
      <c r="B13" s="12" t="s">
        <v>10</v>
      </c>
      <c r="C13" s="10"/>
      <c r="D13" s="10"/>
      <c r="E13" s="10"/>
      <c r="F13" s="10"/>
    </row>
    <row r="14" spans="1:6" ht="66" customHeight="1">
      <c r="A14" s="13"/>
      <c r="B14" s="7" t="s">
        <v>12</v>
      </c>
      <c r="C14" s="6">
        <f>SUM(C10:C13)</f>
        <v>42813133</v>
      </c>
      <c r="D14" s="6">
        <f>SUM(D10:D13)</f>
        <v>14100000</v>
      </c>
      <c r="E14" s="6">
        <f>SUM(E9:E13)</f>
        <v>15584960</v>
      </c>
      <c r="F14" s="6">
        <f>C14+D14-E14</f>
        <v>41328173</v>
      </c>
    </row>
  </sheetData>
  <sheetProtection/>
  <mergeCells count="7">
    <mergeCell ref="A2:F3"/>
    <mergeCell ref="B4:E4"/>
    <mergeCell ref="A6:A7"/>
    <mergeCell ref="B6:B7"/>
    <mergeCell ref="C6:C7"/>
    <mergeCell ref="D6:E6"/>
    <mergeCell ref="F6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zoomScale="66" zoomScaleNormal="66" zoomScalePageLayoutView="0" workbookViewId="0" topLeftCell="A7">
      <selection activeCell="F14" sqref="F14"/>
    </sheetView>
  </sheetViews>
  <sheetFormatPr defaultColWidth="9.140625" defaultRowHeight="12.75"/>
  <cols>
    <col min="1" max="1" width="4.28125" style="0" customWidth="1"/>
    <col min="2" max="2" width="36.28125" style="0" customWidth="1"/>
    <col min="3" max="3" width="23.57421875" style="0" customWidth="1"/>
    <col min="4" max="4" width="18.57421875" style="0" customWidth="1"/>
    <col min="5" max="5" width="26.00390625" style="0" customWidth="1"/>
    <col min="6" max="6" width="23.57421875" style="0" customWidth="1"/>
  </cols>
  <sheetData>
    <row r="2" spans="1:6" ht="12.75">
      <c r="A2" s="27" t="s">
        <v>22</v>
      </c>
      <c r="B2" s="27"/>
      <c r="C2" s="27"/>
      <c r="D2" s="27"/>
      <c r="E2" s="27"/>
      <c r="F2" s="27"/>
    </row>
    <row r="3" spans="1:6" ht="33" customHeight="1">
      <c r="A3" s="27"/>
      <c r="B3" s="27"/>
      <c r="C3" s="27"/>
      <c r="D3" s="27"/>
      <c r="E3" s="27"/>
      <c r="F3" s="27"/>
    </row>
    <row r="4" spans="1:6" ht="20.25">
      <c r="A4" s="16"/>
      <c r="B4" s="36" t="s">
        <v>37</v>
      </c>
      <c r="C4" s="37"/>
      <c r="D4" s="37"/>
      <c r="E4" s="37"/>
      <c r="F4" s="16"/>
    </row>
    <row r="5" spans="1:6" ht="18.75" customHeight="1">
      <c r="A5" s="16"/>
      <c r="B5" s="16"/>
      <c r="C5" s="16"/>
      <c r="D5" s="16"/>
      <c r="E5" s="16"/>
      <c r="F5" s="17" t="s">
        <v>20</v>
      </c>
    </row>
    <row r="6" spans="1:6" ht="15.75">
      <c r="A6" s="29" t="s">
        <v>0</v>
      </c>
      <c r="B6" s="29" t="s">
        <v>16</v>
      </c>
      <c r="C6" s="29" t="s">
        <v>17</v>
      </c>
      <c r="D6" s="31" t="s">
        <v>19</v>
      </c>
      <c r="E6" s="31"/>
      <c r="F6" s="29" t="s">
        <v>18</v>
      </c>
    </row>
    <row r="7" spans="1:6" ht="44.25" customHeight="1">
      <c r="A7" s="29"/>
      <c r="B7" s="29"/>
      <c r="C7" s="29"/>
      <c r="D7" s="14" t="s">
        <v>1</v>
      </c>
      <c r="E7" s="14" t="s">
        <v>23</v>
      </c>
      <c r="F7" s="29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7.25" customHeight="1">
      <c r="A9" s="15" t="s">
        <v>5</v>
      </c>
      <c r="B9" s="12" t="s">
        <v>6</v>
      </c>
      <c r="C9" s="10"/>
      <c r="D9" s="10"/>
      <c r="E9" s="10"/>
      <c r="F9" s="10"/>
    </row>
    <row r="10" spans="1:6" ht="79.5" customHeight="1">
      <c r="A10" s="15" t="s">
        <v>4</v>
      </c>
      <c r="B10" s="12" t="s">
        <v>7</v>
      </c>
      <c r="C10" s="10">
        <v>42813133</v>
      </c>
      <c r="D10" s="10">
        <v>14100000</v>
      </c>
      <c r="E10" s="21">
        <v>16784960</v>
      </c>
      <c r="F10" s="20">
        <f>C10+D10-E10</f>
        <v>40128173</v>
      </c>
    </row>
    <row r="11" spans="1:6" ht="78.75">
      <c r="A11" s="15" t="s">
        <v>3</v>
      </c>
      <c r="B11" s="12" t="s">
        <v>8</v>
      </c>
      <c r="C11" s="20"/>
      <c r="D11" s="20"/>
      <c r="E11" s="20"/>
      <c r="F11" s="20">
        <f>SUM(C11-E11)</f>
        <v>0</v>
      </c>
    </row>
    <row r="12" spans="1:6" ht="31.5">
      <c r="A12" s="15" t="s">
        <v>2</v>
      </c>
      <c r="B12" s="12" t="s">
        <v>9</v>
      </c>
      <c r="C12" s="10"/>
      <c r="D12" s="10"/>
      <c r="E12" s="10"/>
      <c r="F12" s="10"/>
    </row>
    <row r="13" spans="1:6" ht="31.5">
      <c r="A13" s="15" t="s">
        <v>11</v>
      </c>
      <c r="B13" s="12" t="s">
        <v>10</v>
      </c>
      <c r="C13" s="10"/>
      <c r="D13" s="10"/>
      <c r="E13" s="10"/>
      <c r="F13" s="10"/>
    </row>
    <row r="14" spans="1:6" ht="66" customHeight="1">
      <c r="A14" s="13"/>
      <c r="B14" s="7" t="s">
        <v>12</v>
      </c>
      <c r="C14" s="6">
        <f>SUM(C10:C13)</f>
        <v>42813133</v>
      </c>
      <c r="D14" s="6">
        <f>SUM(D10:D13)</f>
        <v>14100000</v>
      </c>
      <c r="E14" s="6">
        <f>SUM(E9:E13)</f>
        <v>16784960</v>
      </c>
      <c r="F14" s="6">
        <f>C14+D14-E14</f>
        <v>40128173</v>
      </c>
    </row>
  </sheetData>
  <sheetProtection/>
  <mergeCells count="7">
    <mergeCell ref="A2:F3"/>
    <mergeCell ref="B4:E4"/>
    <mergeCell ref="A6:A7"/>
    <mergeCell ref="B6:B7"/>
    <mergeCell ref="C6:C7"/>
    <mergeCell ref="D6:E6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Руслана</cp:lastModifiedBy>
  <cp:lastPrinted>2014-03-28T00:48:59Z</cp:lastPrinted>
  <dcterms:created xsi:type="dcterms:W3CDTF">1996-10-08T23:32:33Z</dcterms:created>
  <dcterms:modified xsi:type="dcterms:W3CDTF">2018-03-13T04:57:12Z</dcterms:modified>
  <cp:category/>
  <cp:version/>
  <cp:contentType/>
  <cp:contentStatus/>
</cp:coreProperties>
</file>